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10" yWindow="-110" windowWidth="19420" windowHeight="10420"/>
  </bookViews>
  <sheets>
    <sheet name="Relatório de Compras-Fevereiro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<sst xmlns="http://schemas.openxmlformats.org/spreadsheetml/2006/main" count="62" uniqueCount="42">
  <si>
    <t xml:space="preserve">Nº OCS </t>
  </si>
  <si>
    <t>NÚMERO DA LICITAÇÃO</t>
  </si>
  <si>
    <t>MODALIDADE LICITAÇÃO</t>
  </si>
  <si>
    <t>DEMANDANTE</t>
  </si>
  <si>
    <t>FUNDAMENTO LEGAL</t>
  </si>
  <si>
    <t xml:space="preserve">DESCRIÇÃO DO OBJETO </t>
  </si>
  <si>
    <t>QUANT ADQUIRIDA</t>
  </si>
  <si>
    <t>UNIDADE PADRÃO</t>
  </si>
  <si>
    <t>VALOR UNITÁRIO</t>
  </si>
  <si>
    <t>VALOR TOTAL DA OCS</t>
  </si>
  <si>
    <t>VALOR CONTRATO</t>
  </si>
  <si>
    <t>PERÍODO VIGÊNCIA</t>
  </si>
  <si>
    <t>DATA DA OCS</t>
  </si>
  <si>
    <t>FORNECEDOR</t>
  </si>
  <si>
    <t>CNPJ/CPF</t>
  </si>
  <si>
    <t>-</t>
  </si>
  <si>
    <t>30 dias</t>
  </si>
  <si>
    <t>GESES/COMAP</t>
  </si>
  <si>
    <t>DISPENSA DE LICITAÇÃO</t>
  </si>
  <si>
    <t>Und</t>
  </si>
  <si>
    <t>WAHOO INOVACAO E COMERCIO DE EQUIPAMENTOS E SERVICOS LTDA</t>
  </si>
  <si>
    <t>26.073.532/0001-42</t>
  </si>
  <si>
    <t xml:space="preserve">OBS: As contratações formalizadas através de OCS tem por natureza a vigência imediata, ou seja, 30 dias para a execução ou entrega. </t>
  </si>
  <si>
    <t>2025/008</t>
  </si>
  <si>
    <t>GESES/COPAT</t>
  </si>
  <si>
    <t>Art. 29, inciso II, da Lei 13.303/16, combinado com o Art. 13, alínea 12 do Regulamento de Licitações e Contratos do Banco da Amazônia S/A</t>
  </si>
  <si>
    <t>Fornecimento de 01 Cadeira Giratória de Espaldar Alto, no valor de R$1.344,16 e 11 cadeiras giratórias, espaldar médio, no valor de 1.116,54 cada uma e 12 cadeiras de aproximação fixa, espaldar médio, no valor de R$722,98 a ser entregue na Agência de Negócios de Lagoa da Confusão – TO, End: Avenida Vitorino Panta, Lote 04, quadra 37, Bairro Centro, CEP: 77.493-000 – Lagoa da Confusão (TO)</t>
  </si>
  <si>
    <t>ORTOTECNICA REVENDA DE EQUIPAMENTOS PARA ESCRITORIO LTDA</t>
  </si>
  <si>
    <t>17.369.108/0001-59</t>
  </si>
  <si>
    <t>2025/009</t>
  </si>
  <si>
    <t>Fornecimento de 02 Sofá em Couro 02 Lugares, Com Estrutura Cromada, no valor unitário de R$3.956,00; 02 Poltrona em Couro, Com Estrutura Cromada, no valor unitário de R$2.668,00; 02 Tapete Ecletik, Castor, nas dimensões 1,50 x 2,00, no valor de R$ 2.741,60 a ser entregue na Agência de Negócios de Lagoa da Confusão – TO, End: Avenida Vitorino Panta, Lote 04, quadra 37, Bairro Centro, CEP: 77.493-000 – Lagoa da Confusão (TO)</t>
  </si>
  <si>
    <t>ANJOS COLCHÕES E SOFÁS</t>
  </si>
  <si>
    <t>40.810.497/0001-28</t>
  </si>
  <si>
    <t>2025/010</t>
  </si>
  <si>
    <t>2025/011</t>
  </si>
  <si>
    <t>GESES/CQUAV</t>
  </si>
  <si>
    <t>Fornecimento de equipamentos eletrônicos, 05 (cinco) Novo Kindle, 05 (cinco) Echo Dot Show (Alexa) e 05 (cinco)Tabletes, para a premiação das equipes compostas por até 5 (cinco) empregados, com o reconhecimento para as 3 ideias mais bem avaliadas, que serão classificadas no 1º, 2º e 3º lugar, no Programa Ideias em Movimento a serem entregues na GEPES/CQUAV</t>
  </si>
  <si>
    <t>Fornecimento de 01 (um) iPad Air 204 11" 128 GB Cinza Espacial 8GB de RAM e CHIP M2 e 01 (um) caneta Apple Pencil Pro para atender as necessidades da Alta Administração do Banco (DICOM).</t>
  </si>
  <si>
    <t>SOL INFORMÁTICA LTDA</t>
  </si>
  <si>
    <t>34.624.379/0001-22</t>
  </si>
  <si>
    <t>TOTALIZADOR  - MARÇO/2025</t>
  </si>
  <si>
    <t>TOTALIZADOR  - COMPRAS  POR DISPENSA 2025 (JANEIRO A MARÇO/2025)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</si>
</sst>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&quot;janeiro/2024&quot;"/>
    <numFmt numFmtId="166" formatCode="_-[$R$-416]\ * #,##0.00_-;\-[$R$-416]\ * #,##0.00_-;_-[$R$-416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scheme val="minor"/>
    </font>
    <font>
      <sz val="9"/>
      <color rgb="FF000000"/>
      <name val="Calibri"/>
      <scheme val="minor"/>
    </font>
    <font>
      <sz val="11"/>
      <color rgb="FF000000"/>
      <name val="Calibri"/>
      <family val="2"/>
      <charset val="1"/>
      <scheme val="minor"/>
    </font>
    <font>
      <sz val="9"/>
      <color rgb="FF00000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6" fontId="2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166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/>
    </xf>
    <xf numFmtId="8" fontId="3" fillId="4" borderId="2" xfId="0" applyNumberFormat="1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166" fontId="5" fillId="4" borderId="2" xfId="0" applyNumberFormat="1" applyFont="1" applyFill="1" applyBorder="1"/>
    <xf numFmtId="166" fontId="7" fillId="4" borderId="2" xfId="0" applyNumberFormat="1" applyFont="1" applyFill="1" applyBorder="1"/>
    <xf numFmtId="165" fontId="3" fillId="3" borderId="2" xfId="0" applyNumberFormat="1" applyFont="1" applyFill="1" applyBorder="1"/>
    <xf numFmtId="0" fontId="3" fillId="3" borderId="2" xfId="0" applyFont="1" applyFill="1" applyBorder="1" applyAlignment="1">
      <alignment wrapText="1"/>
    </xf>
    <xf numFmtId="4" fontId="3" fillId="3" borderId="2" xfId="0" applyNumberFormat="1" applyFont="1" applyFill="1" applyBorder="1" applyAlignment="1">
      <alignment wrapText="1"/>
    </xf>
    <xf numFmtId="8" fontId="3" fillId="3" borderId="2" xfId="0" applyNumberFormat="1" applyFont="1" applyFill="1" applyBorder="1"/>
    <xf numFmtId="0" fontId="9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8" fontId="8" fillId="0" borderId="4" xfId="0" applyNumberFormat="1" applyFont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8" fontId="4" fillId="0" borderId="2" xfId="0" applyNumberFormat="1" applyFont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 vertical="center"/>
    </xf>
    <xf numFmtId="44" fontId="9" fillId="6" borderId="2" xfId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7" borderId="2" xfId="0" applyFont="1" applyFill="1" applyBorder="1"/>
    <xf numFmtId="0" fontId="10" fillId="0" borderId="7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74" zoomScaleNormal="74" workbookViewId="0">
      <selection activeCell="J12" sqref="J12"/>
    </sheetView>
  </sheetViews>
  <sheetFormatPr defaultColWidth="35.7265625" defaultRowHeight="10.5" x14ac:dyDescent="0.25"/>
  <cols>
    <col min="1" max="1" width="16.26953125" style="2" customWidth="1"/>
    <col min="2" max="2" width="16.7265625" style="2" customWidth="1"/>
    <col min="3" max="3" width="22" style="2" customWidth="1"/>
    <col min="4" max="4" width="16.7265625" style="2" customWidth="1"/>
    <col min="5" max="5" width="26.54296875" style="2" customWidth="1"/>
    <col min="6" max="6" width="95.7265625" style="2" customWidth="1"/>
    <col min="7" max="7" width="10.81640625" style="2" customWidth="1"/>
    <col min="8" max="8" width="12.26953125" style="2" customWidth="1"/>
    <col min="9" max="9" width="10.7265625" style="2" customWidth="1"/>
    <col min="10" max="10" width="17.1796875" style="2" customWidth="1"/>
    <col min="11" max="11" width="17" style="2" customWidth="1"/>
    <col min="12" max="12" width="16.1796875" style="2" customWidth="1"/>
    <col min="13" max="13" width="15.453125" style="2" customWidth="1"/>
    <col min="14" max="14" width="39.54296875" style="2" customWidth="1"/>
    <col min="15" max="15" width="18.26953125" style="2" customWidth="1"/>
    <col min="16" max="16384" width="35.7265625" style="2"/>
  </cols>
  <sheetData>
    <row r="1" spans="1:15" s="1" customFormat="1" ht="26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s="1" customFormat="1" ht="78" x14ac:dyDescent="0.35">
      <c r="A2" s="14" t="s">
        <v>23</v>
      </c>
      <c r="B2" s="12" t="s">
        <v>15</v>
      </c>
      <c r="C2" s="11" t="s">
        <v>18</v>
      </c>
      <c r="D2" s="13" t="s">
        <v>24</v>
      </c>
      <c r="E2" s="34" t="s">
        <v>25</v>
      </c>
      <c r="F2" s="35" t="s">
        <v>26</v>
      </c>
      <c r="G2" s="12">
        <v>24</v>
      </c>
      <c r="H2" s="11" t="s">
        <v>19</v>
      </c>
      <c r="I2" s="30"/>
      <c r="J2" s="29">
        <v>22301.86</v>
      </c>
      <c r="K2" s="15" t="s">
        <v>15</v>
      </c>
      <c r="L2" s="12" t="s">
        <v>16</v>
      </c>
      <c r="M2" s="32">
        <v>45727</v>
      </c>
      <c r="N2" s="33" t="s">
        <v>27</v>
      </c>
      <c r="O2" s="37" t="s">
        <v>28</v>
      </c>
    </row>
    <row r="3" spans="1:15" s="1" customFormat="1" ht="78" x14ac:dyDescent="0.35">
      <c r="A3" s="14" t="s">
        <v>29</v>
      </c>
      <c r="B3" s="26" t="s">
        <v>15</v>
      </c>
      <c r="C3" s="28" t="s">
        <v>18</v>
      </c>
      <c r="D3" s="38" t="s">
        <v>24</v>
      </c>
      <c r="E3" s="36" t="s">
        <v>25</v>
      </c>
      <c r="F3" s="35" t="s">
        <v>30</v>
      </c>
      <c r="G3" s="26">
        <v>6</v>
      </c>
      <c r="H3" s="27" t="s">
        <v>19</v>
      </c>
      <c r="I3" s="30"/>
      <c r="J3" s="29">
        <v>18731.2</v>
      </c>
      <c r="K3" s="40" t="s">
        <v>15</v>
      </c>
      <c r="L3" s="45" t="s">
        <v>16</v>
      </c>
      <c r="M3" s="50">
        <v>45727</v>
      </c>
      <c r="N3" s="41" t="s">
        <v>31</v>
      </c>
      <c r="O3" s="37" t="s">
        <v>32</v>
      </c>
    </row>
    <row r="4" spans="1:15" s="1" customFormat="1" ht="69" customHeight="1" x14ac:dyDescent="0.35">
      <c r="A4" s="14" t="s">
        <v>33</v>
      </c>
      <c r="B4" s="26" t="s">
        <v>15</v>
      </c>
      <c r="C4" s="28" t="s">
        <v>18</v>
      </c>
      <c r="D4" s="39" t="s">
        <v>35</v>
      </c>
      <c r="E4" s="34" t="s">
        <v>25</v>
      </c>
      <c r="F4" s="14" t="s">
        <v>36</v>
      </c>
      <c r="G4" s="26">
        <v>15</v>
      </c>
      <c r="H4" s="27" t="s">
        <v>19</v>
      </c>
      <c r="I4" s="42"/>
      <c r="J4" s="43">
        <v>26985</v>
      </c>
      <c r="K4" s="44" t="s">
        <v>15</v>
      </c>
      <c r="L4" s="45" t="s">
        <v>16</v>
      </c>
      <c r="M4" s="50">
        <v>45730</v>
      </c>
      <c r="N4" s="46" t="s">
        <v>38</v>
      </c>
      <c r="O4" s="51" t="s">
        <v>39</v>
      </c>
    </row>
    <row r="5" spans="1:15" s="1" customFormat="1" ht="68.5" customHeight="1" x14ac:dyDescent="0.35">
      <c r="A5" s="14" t="s">
        <v>34</v>
      </c>
      <c r="B5" s="26" t="s">
        <v>15</v>
      </c>
      <c r="C5" s="28" t="s">
        <v>18</v>
      </c>
      <c r="D5" s="39" t="s">
        <v>17</v>
      </c>
      <c r="E5" s="49" t="s">
        <v>25</v>
      </c>
      <c r="F5" s="47" t="s">
        <v>37</v>
      </c>
      <c r="G5" s="26">
        <v>1</v>
      </c>
      <c r="H5" s="27" t="s">
        <v>19</v>
      </c>
      <c r="I5" s="42"/>
      <c r="J5" s="43">
        <v>8498</v>
      </c>
      <c r="K5" s="40" t="s">
        <v>15</v>
      </c>
      <c r="L5" s="45" t="s">
        <v>16</v>
      </c>
      <c r="M5" s="50">
        <v>45737</v>
      </c>
      <c r="N5" s="46" t="s">
        <v>20</v>
      </c>
      <c r="O5" s="52" t="s">
        <v>21</v>
      </c>
    </row>
    <row r="6" spans="1:15" customFormat="1" ht="15.5" x14ac:dyDescent="0.35">
      <c r="A6" s="17" t="s">
        <v>40</v>
      </c>
      <c r="B6" s="22"/>
      <c r="C6" s="17"/>
      <c r="D6" s="17"/>
      <c r="E6" s="23"/>
      <c r="F6" s="48"/>
      <c r="G6" s="17"/>
      <c r="H6" s="23"/>
      <c r="I6" s="24"/>
      <c r="J6" s="31">
        <f>SUM(J2:J5)</f>
        <v>76516.06</v>
      </c>
      <c r="K6" s="25"/>
      <c r="L6" s="17"/>
      <c r="M6" s="17"/>
      <c r="N6" s="17"/>
      <c r="O6" s="17"/>
    </row>
    <row r="7" spans="1:15" customFormat="1" ht="15.5" x14ac:dyDescent="0.35">
      <c r="A7" s="18" t="s">
        <v>41</v>
      </c>
      <c r="B7" s="18"/>
      <c r="C7" s="18"/>
      <c r="D7" s="18"/>
      <c r="E7" s="19"/>
      <c r="F7" s="19"/>
      <c r="G7" s="18"/>
      <c r="H7" s="19"/>
      <c r="I7" s="19"/>
      <c r="J7" s="20">
        <f>J6+41033.06</f>
        <v>117549.12</v>
      </c>
      <c r="K7" s="21"/>
      <c r="L7" s="16"/>
      <c r="M7" s="16"/>
      <c r="N7" s="16"/>
      <c r="O7" s="16"/>
    </row>
    <row r="8" spans="1:15" customFormat="1" ht="15.5" x14ac:dyDescent="0.35">
      <c r="A8" s="3" t="s">
        <v>22</v>
      </c>
      <c r="B8" s="3"/>
      <c r="C8" s="3"/>
      <c r="D8" s="3"/>
      <c r="E8" s="4"/>
      <c r="F8" s="4"/>
      <c r="G8" s="3"/>
      <c r="H8" s="4"/>
      <c r="I8" s="4"/>
      <c r="J8" s="10"/>
      <c r="K8" s="3"/>
      <c r="L8" s="3"/>
      <c r="M8" s="3"/>
      <c r="N8" s="3"/>
    </row>
    <row r="9" spans="1:15" customFormat="1" ht="15.5" x14ac:dyDescent="0.35">
      <c r="A9" s="3"/>
      <c r="B9" s="3"/>
      <c r="C9" s="3"/>
      <c r="D9" s="3"/>
      <c r="E9" s="4"/>
      <c r="F9" s="4"/>
      <c r="G9" s="3"/>
      <c r="H9" s="4"/>
      <c r="I9" s="4"/>
      <c r="J9" s="10"/>
      <c r="K9" s="3"/>
      <c r="L9" s="3"/>
      <c r="M9" s="3"/>
      <c r="N9" s="3"/>
    </row>
    <row r="10" spans="1:15" customFormat="1" ht="15.5" x14ac:dyDescent="0.35">
      <c r="A10" s="3"/>
      <c r="B10" s="3"/>
      <c r="C10" s="3"/>
      <c r="D10" s="3"/>
      <c r="E10" s="4"/>
      <c r="F10" s="4"/>
      <c r="G10" s="3"/>
      <c r="H10" s="4"/>
      <c r="I10" s="4"/>
      <c r="J10" s="3"/>
      <c r="K10" s="10"/>
      <c r="L10" s="3"/>
      <c r="M10" s="3"/>
      <c r="N10" s="3"/>
    </row>
    <row r="11" spans="1:15" customFormat="1" ht="15.5" x14ac:dyDescent="0.35">
      <c r="A11" s="3"/>
      <c r="B11" s="2"/>
      <c r="C11" s="3"/>
      <c r="D11" s="3"/>
      <c r="E11" s="4"/>
      <c r="F11" s="4"/>
      <c r="G11" s="3"/>
      <c r="H11" s="4"/>
      <c r="I11" s="4"/>
      <c r="J11" s="3"/>
      <c r="K11" s="3"/>
      <c r="L11" s="3"/>
      <c r="M11" s="3"/>
      <c r="N11" s="3"/>
    </row>
    <row r="13" spans="1:15" x14ac:dyDescent="0.25">
      <c r="J13" s="5"/>
    </row>
    <row r="14" spans="1:15" x14ac:dyDescent="0.25">
      <c r="J14" s="5"/>
    </row>
    <row r="15" spans="1:15" x14ac:dyDescent="0.25">
      <c r="J15" s="5"/>
    </row>
    <row r="16" spans="1:15" x14ac:dyDescent="0.25">
      <c r="J16" s="5"/>
    </row>
    <row r="17" spans="10:10" x14ac:dyDescent="0.25">
      <c r="J17" s="5"/>
    </row>
  </sheetData>
  <pageMargins left="0.7" right="0.7" top="0.75" bottom="0.75" header="0.3" footer="0.3"/>
  <pageSetup paperSize="9" orientation="portrait" r:id="rId1"/>
  <headerFooter>
    <oddHeader>&amp;R&amp;"Calibri"&amp;12&amp;K000000 #INTERNA&amp;1#_x000D_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e xmlns="79210fad-a376-40a5-8bac-6aed6b12b225">
      <Url xsi:nil="true"/>
      <Description xsi:nil="true"/>
    </teste>
    <_Flow_SignoffStatus xmlns="79210fad-a376-40a5-8bac-6aed6b12b225" xsi:nil="true"/>
    <lcf76f155ced4ddcb4097134ff3c332f xmlns="79210fad-a376-40a5-8bac-6aed6b12b225">
      <Terms xmlns="http://schemas.microsoft.com/office/infopath/2007/PartnerControls"/>
    </lcf76f155ced4ddcb4097134ff3c332f>
    <TaxCatchAll xmlns="f4335c42-f9fe-4e09-82f5-521bd8ecf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636C86739BF04C83832D23717093D7" ma:contentTypeVersion="20" ma:contentTypeDescription="Crie um novo documento." ma:contentTypeScope="" ma:versionID="6840bfd462cb715d85502b9ae1296f88">
  <xsd:schema xmlns:xsd="http://www.w3.org/2001/XMLSchema" xmlns:xs="http://www.w3.org/2001/XMLSchema" xmlns:p="http://schemas.microsoft.com/office/2006/metadata/properties" xmlns:ns2="79210fad-a376-40a5-8bac-6aed6b12b225" xmlns:ns3="f4335c42-f9fe-4e09-82f5-521bd8ecf312" targetNamespace="http://schemas.microsoft.com/office/2006/metadata/properties" ma:root="true" ma:fieldsID="bec3ba1cc8aea93ac8bc06acec3f1fe0" ns2:_="" ns3:_="">
    <xsd:import namespace="79210fad-a376-40a5-8bac-6aed6b12b225"/>
    <xsd:import namespace="f4335c42-f9fe-4e09-82f5-521bd8ec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tes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10fad-a376-40a5-8bac-6aed6b12b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e" ma:index="20" nillable="true" ma:displayName="teste" ma:format="Image" ma:internalName="tes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35c42-f9fe-4e09-82f5-521bd8ec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d5e7643-197d-4acc-9e98-564b66096785}" ma:internalName="TaxCatchAll" ma:showField="CatchAllData" ma:web="f4335c42-f9fe-4e09-82f5-521bd8ec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91333-9C6A-4694-97FF-32CC3A641720}">
  <ds:schemaRefs>
    <ds:schemaRef ds:uri="http://schemas.microsoft.com/office/2006/documentManagement/types"/>
    <ds:schemaRef ds:uri="http://purl.org/dc/dcmitype/"/>
    <ds:schemaRef ds:uri="http://purl.org/dc/elements/1.1/"/>
    <ds:schemaRef ds:uri="f4335c42-f9fe-4e09-82f5-521bd8ecf312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9210fad-a376-40a5-8bac-6aed6b12b22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B28B2C-29CC-4212-A21F-895423B5B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10fad-a376-40a5-8bac-6aed6b12b225"/>
    <ds:schemaRef ds:uri="f4335c42-f9fe-4e09-82f5-521bd8ec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23A74-8DED-448C-84F4-2B61891267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Compras-Fevereiro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Disraelli Baia da Silva</dc:creator>
  <cp:lastModifiedBy>Debora Cristina Castro Soares</cp:lastModifiedBy>
  <cp:revision/>
  <dcterms:created xsi:type="dcterms:W3CDTF">2023-12-13T14:24:04Z</dcterms:created>
  <dcterms:modified xsi:type="dcterms:W3CDTF">2025-04-30T17:48:31Z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7df86-7c7e-40e4-a01a-4c31aae802b2_Enabled">
    <vt:lpwstr>true</vt:lpwstr>
  </property>
  <property fmtid="{D5CDD505-2E9C-101B-9397-08002B2CF9AE}" pid="3" name="MSIP_Label_9a07df86-7c7e-40e4-a01a-4c31aae802b2_SetDate">
    <vt:lpwstr>2023-12-13T14:24:52Z</vt:lpwstr>
  </property>
  <property fmtid="{D5CDD505-2E9C-101B-9397-08002B2CF9AE}" pid="4" name="MSIP_Label_9a07df86-7c7e-40e4-a01a-4c31aae802b2_Method">
    <vt:lpwstr>Privileged</vt:lpwstr>
  </property>
  <property fmtid="{D5CDD505-2E9C-101B-9397-08002B2CF9AE}" pid="5" name="MSIP_Label_9a07df86-7c7e-40e4-a01a-4c31aae802b2_Name">
    <vt:lpwstr>CLASSIFICAÇÃO INTERNA</vt:lpwstr>
  </property>
  <property fmtid="{D5CDD505-2E9C-101B-9397-08002B2CF9AE}" pid="6" name="MSIP_Label_9a07df86-7c7e-40e4-a01a-4c31aae802b2_SiteId">
    <vt:lpwstr>ec8a6a0a-d9e4-4c1e-b499-6b85ac95eddf</vt:lpwstr>
  </property>
  <property fmtid="{D5CDD505-2E9C-101B-9397-08002B2CF9AE}" pid="7" name="MSIP_Label_9a07df86-7c7e-40e4-a01a-4c31aae802b2_ActionId">
    <vt:lpwstr>e84e10a9-ff6b-4a18-b156-d125fe4a9fbc</vt:lpwstr>
  </property>
  <property fmtid="{D5CDD505-2E9C-101B-9397-08002B2CF9AE}" pid="8" name="MSIP_Label_9a07df86-7c7e-40e4-a01a-4c31aae802b2_ContentBits">
    <vt:lpwstr>1</vt:lpwstr>
  </property>
  <property fmtid="{D5CDD505-2E9C-101B-9397-08002B2CF9AE}" pid="9" name="ContentTypeId">
    <vt:lpwstr>0x010100E6636C86739BF04C83832D23717093D7</vt:lpwstr>
  </property>
  <property fmtid="{D5CDD505-2E9C-101B-9397-08002B2CF9AE}" pid="10" name="MediaServiceImageTags">
    <vt:lpwstr/>
  </property>
</Properties>
</file>